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scouterna-my.sharepoint.com/personal/hanna_bata_scouterna_se/Documents/Skrivbordet/"/>
    </mc:Choice>
  </mc:AlternateContent>
  <xr:revisionPtr revIDLastSave="0" documentId="8_{3A457B2C-7C62-4D85-A906-E69FBFC4A522}" xr6:coauthVersionLast="47" xr6:coauthVersionMax="47" xr10:uidLastSave="{00000000-0000-0000-0000-000000000000}"/>
  <bookViews>
    <workbookView xWindow="32025" yWindow="2865" windowWidth="21600" windowHeight="11175" activeTab="3" xr2:uid="{00000000-000D-0000-FFFF-FFFF00000000}"/>
  </bookViews>
  <sheets>
    <sheet name="Instruktioner deltagare" sheetId="1" r:id="rId1"/>
    <sheet name="Deltagare" sheetId="3" r:id="rId2"/>
    <sheet name="Instuktioner kursteam" sheetId="2" r:id="rId3"/>
    <sheet name="Kursteam"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4" l="1"/>
  <c r="C17" i="3"/>
  <c r="C15" i="3"/>
  <c r="F25" i="4"/>
  <c r="F9" i="4" s="1"/>
  <c r="C7" i="4" s="1"/>
  <c r="C12" i="4"/>
  <c r="C11" i="4"/>
  <c r="C10" i="4"/>
  <c r="C9" i="4"/>
  <c r="C8" i="4"/>
  <c r="L20" i="3"/>
  <c r="L21" i="3"/>
  <c r="L22" i="3"/>
  <c r="L23" i="3"/>
  <c r="L24" i="3"/>
  <c r="L25" i="3"/>
  <c r="L19" i="3"/>
  <c r="J26" i="3"/>
  <c r="F26" i="3"/>
  <c r="C13" i="3" s="1"/>
  <c r="C16" i="3"/>
  <c r="C9" i="3"/>
  <c r="C10" i="3" s="1"/>
  <c r="C14" i="4" l="1"/>
  <c r="L26" i="3"/>
  <c r="C14" i="3" s="1"/>
  <c r="C19" i="3" s="1"/>
  <c r="C20" i="3" s="1"/>
  <c r="C21" i="3" s="1"/>
  <c r="C23" i="3" l="1"/>
  <c r="H11" i="3"/>
</calcChain>
</file>

<file path=xl/sharedStrings.xml><?xml version="1.0" encoding="utf-8"?>
<sst xmlns="http://schemas.openxmlformats.org/spreadsheetml/2006/main" count="60" uniqueCount="47">
  <si>
    <t>Kurs</t>
  </si>
  <si>
    <t>Kursdatum:</t>
  </si>
  <si>
    <t>Intäkter</t>
  </si>
  <si>
    <t>Summa deltagaravgifter</t>
  </si>
  <si>
    <t>Totala intäkter</t>
  </si>
  <si>
    <t>Kostnader</t>
  </si>
  <si>
    <t>Material</t>
  </si>
  <si>
    <t>Kurslitteratur</t>
  </si>
  <si>
    <t>Logi</t>
  </si>
  <si>
    <t>Resor</t>
  </si>
  <si>
    <t>Summa kostnader</t>
  </si>
  <si>
    <t>Reserv 5%</t>
  </si>
  <si>
    <t>Totala kostnader</t>
  </si>
  <si>
    <t>Resultat</t>
  </si>
  <si>
    <t>Summa</t>
  </si>
  <si>
    <t>Totalt belopp</t>
  </si>
  <si>
    <t>** Specifikation av kurslitteratur</t>
  </si>
  <si>
    <t>Resultatet skall vara så nära 0 som möjligt</t>
  </si>
  <si>
    <t>Antal</t>
  </si>
  <si>
    <t>Pris</t>
  </si>
  <si>
    <t>Total</t>
  </si>
  <si>
    <t>Antal dagar</t>
  </si>
  <si>
    <t>Antal nätter</t>
  </si>
  <si>
    <t>Önskad deltagaravgift</t>
  </si>
  <si>
    <t>Logi/natt</t>
  </si>
  <si>
    <t>Mat/dygn</t>
  </si>
  <si>
    <t>Kostnad/person</t>
  </si>
  <si>
    <t xml:space="preserve">Mat </t>
  </si>
  <si>
    <t>Specifikation av material</t>
  </si>
  <si>
    <t>Lägsta möjliga deltagaravgift (utifrån kostnader angivna)</t>
  </si>
  <si>
    <t>Kostnader för kursteam (planering &amp; genomförande)</t>
  </si>
  <si>
    <t>Fordonshyra arrangemang</t>
  </si>
  <si>
    <t>Gåva till kursteam</t>
  </si>
  <si>
    <t>Milersättning skattefri</t>
  </si>
  <si>
    <t>Antal i kursteam</t>
  </si>
  <si>
    <t>Fordonshyra arr</t>
  </si>
  <si>
    <t>Material *</t>
  </si>
  <si>
    <t>Sammanställd budget</t>
  </si>
  <si>
    <t>Gåva (kostnad per kursledare)</t>
  </si>
  <si>
    <t>Resekostnader (totalt för teamet)</t>
  </si>
  <si>
    <t>Mat/dygn och person</t>
  </si>
  <si>
    <t>Logi/natt och person</t>
  </si>
  <si>
    <t>Antal mil (totalt för teamet)</t>
  </si>
  <si>
    <t>* Specifikation av material</t>
  </si>
  <si>
    <t>Fyll i de gröna fälten. Summering sker automatiskt här nedan.</t>
  </si>
  <si>
    <t>Intäkter &amp; kostnader för deltagare</t>
  </si>
  <si>
    <t>Antal deltagare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</si>
</sst>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 #,##0.00\ _k_r_-;_-* &quot;-&quot;??\ _k_r_-;_-@_-"/>
    <numFmt numFmtId="165" formatCode="#,##0\ &quot;kr&quot;"/>
    <numFmt numFmtId="166" formatCode="_-* #,##0\ [$kr-41D]_-;\-* #,##0\ [$kr-41D]_-;_-* &quot;-&quot;??\ [$kr-41D]_-;_-@_-"/>
    <numFmt numFmtId="167" formatCode="#,##0\ [$kr-41D];\-#,##0\ [$kr-41D]"/>
  </numFmts>
  <fonts count="8" x14ac:knownFonts="1">
    <font>
      <sz val="11"/>
      <color theme="1"/>
      <name val="Calibri"/>
      <family val="2"/>
      <charset val="1"/>
      <scheme val="minor"/>
    </font>
    <font>
      <sz val="11"/>
      <color theme="1"/>
      <name val="Calibri"/>
      <family val="2"/>
      <charset val="1"/>
      <scheme val="minor"/>
    </font>
    <font>
      <sz val="11"/>
      <color theme="1"/>
      <name val="Garamond"/>
      <family val="1"/>
    </font>
    <font>
      <b/>
      <sz val="11"/>
      <color theme="1"/>
      <name val="Garamond"/>
      <family val="1"/>
    </font>
    <font>
      <b/>
      <sz val="12"/>
      <color theme="1"/>
      <name val="Garamond"/>
      <family val="1"/>
    </font>
    <font>
      <i/>
      <sz val="11"/>
      <color theme="1"/>
      <name val="Garamond"/>
      <family val="1"/>
    </font>
    <font>
      <b/>
      <sz val="16"/>
      <color theme="1"/>
      <name val="Garamond"/>
      <family val="1"/>
    </font>
    <font>
      <sz val="12"/>
      <color theme="1"/>
      <name val="Garamond"/>
      <family val="1"/>
    </font>
  </fonts>
  <fills count="6">
    <fill>
      <patternFill patternType="none"/>
    </fill>
    <fill>
      <patternFill patternType="gray125"/>
    </fill>
    <fill>
      <patternFill patternType="solid">
        <fgColor rgb="FF92D05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65">
    <xf numFmtId="0" fontId="0" fillId="0" borderId="0" xfId="0"/>
    <xf numFmtId="0" fontId="2" fillId="0" borderId="0" xfId="0" applyFont="1"/>
    <xf numFmtId="0" fontId="3" fillId="0" borderId="0" xfId="0" applyFont="1"/>
    <xf numFmtId="0" fontId="2" fillId="0" borderId="1" xfId="0" applyFont="1" applyBorder="1"/>
    <xf numFmtId="0" fontId="2" fillId="0" borderId="1" xfId="0" applyFont="1" applyBorder="1" applyAlignment="1">
      <alignment horizontal="center"/>
    </xf>
    <xf numFmtId="0" fontId="2" fillId="0" borderId="4" xfId="0" applyFont="1" applyBorder="1"/>
    <xf numFmtId="0" fontId="5" fillId="0" borderId="5" xfId="0" applyFont="1" applyBorder="1"/>
    <xf numFmtId="0" fontId="4" fillId="3" borderId="5" xfId="0" applyFont="1" applyFill="1" applyBorder="1"/>
    <xf numFmtId="0" fontId="3" fillId="0" borderId="5" xfId="0" applyFont="1" applyBorder="1"/>
    <xf numFmtId="0" fontId="4" fillId="4" borderId="5" xfId="0" applyFont="1" applyFill="1" applyBorder="1"/>
    <xf numFmtId="165" fontId="2" fillId="0" borderId="1" xfId="1" applyNumberFormat="1" applyFont="1" applyBorder="1"/>
    <xf numFmtId="165" fontId="2" fillId="0" borderId="4" xfId="1" applyNumberFormat="1" applyFont="1" applyBorder="1"/>
    <xf numFmtId="165" fontId="4" fillId="3" borderId="5" xfId="1" applyNumberFormat="1" applyFont="1" applyFill="1" applyBorder="1"/>
    <xf numFmtId="165" fontId="2" fillId="0" borderId="5" xfId="1" applyNumberFormat="1" applyFont="1" applyBorder="1"/>
    <xf numFmtId="165" fontId="4" fillId="4" borderId="5" xfId="1" applyNumberFormat="1" applyFont="1" applyFill="1" applyBorder="1"/>
    <xf numFmtId="165" fontId="2" fillId="0" borderId="1" xfId="0" applyNumberFormat="1" applyFont="1" applyBorder="1"/>
    <xf numFmtId="0" fontId="3" fillId="0" borderId="1" xfId="0" applyFont="1" applyBorder="1"/>
    <xf numFmtId="0" fontId="2" fillId="0" borderId="0" xfId="0" applyFont="1" applyAlignment="1">
      <alignment horizontal="center"/>
    </xf>
    <xf numFmtId="165" fontId="3" fillId="0" borderId="0" xfId="0" applyNumberFormat="1" applyFont="1"/>
    <xf numFmtId="165" fontId="3" fillId="0" borderId="1" xfId="0" applyNumberFormat="1" applyFont="1" applyBorder="1"/>
    <xf numFmtId="0" fontId="3" fillId="0" borderId="1" xfId="1" applyNumberFormat="1" applyFont="1" applyBorder="1"/>
    <xf numFmtId="0" fontId="2" fillId="2" borderId="1" xfId="0" applyFont="1" applyFill="1" applyBorder="1" applyProtection="1">
      <protection locked="0"/>
    </xf>
    <xf numFmtId="165" fontId="2" fillId="2" borderId="1" xfId="0" applyNumberFormat="1" applyFont="1" applyFill="1" applyBorder="1" applyProtection="1">
      <protection locked="0"/>
    </xf>
    <xf numFmtId="0" fontId="2" fillId="2" borderId="1" xfId="1" applyNumberFormat="1" applyFont="1" applyFill="1" applyBorder="1" applyProtection="1">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4" fillId="3" borderId="0" xfId="0" applyFont="1" applyFill="1"/>
    <xf numFmtId="0" fontId="2" fillId="0" borderId="6" xfId="0" applyFont="1" applyBorder="1"/>
    <xf numFmtId="166" fontId="2" fillId="0" borderId="0" xfId="0" applyNumberFormat="1" applyFont="1"/>
    <xf numFmtId="166" fontId="3" fillId="0" borderId="1" xfId="0" applyNumberFormat="1" applyFont="1" applyBorder="1"/>
    <xf numFmtId="166" fontId="2" fillId="2" borderId="1" xfId="0" applyNumberFormat="1" applyFont="1" applyFill="1" applyBorder="1" applyProtection="1">
      <protection locked="0"/>
    </xf>
    <xf numFmtId="0" fontId="2" fillId="0" borderId="6" xfId="0" applyFont="1" applyBorder="1" applyAlignment="1">
      <alignment horizontal="center"/>
    </xf>
    <xf numFmtId="0" fontId="2" fillId="0" borderId="4" xfId="0" applyFont="1" applyBorder="1" applyAlignment="1">
      <alignment horizontal="center"/>
    </xf>
    <xf numFmtId="0" fontId="2" fillId="3" borderId="0" xfId="0" applyFont="1" applyFill="1" applyAlignment="1">
      <alignment horizontal="center"/>
    </xf>
    <xf numFmtId="0" fontId="6" fillId="3" borderId="0" xfId="0" applyFont="1" applyFill="1"/>
    <xf numFmtId="0" fontId="2" fillId="3" borderId="0" xfId="0" applyFont="1" applyFill="1"/>
    <xf numFmtId="0" fontId="5" fillId="3" borderId="0" xfId="0" applyFont="1" applyFill="1"/>
    <xf numFmtId="0" fontId="7" fillId="3" borderId="0" xfId="0" applyFont="1" applyFill="1"/>
    <xf numFmtId="0" fontId="2" fillId="0" borderId="0" xfId="0" applyFont="1" applyAlignment="1">
      <alignment horizontal="right"/>
    </xf>
    <xf numFmtId="165" fontId="2" fillId="0" borderId="1" xfId="1" applyNumberFormat="1" applyFont="1" applyBorder="1" applyAlignment="1">
      <alignment horizontal="right"/>
    </xf>
    <xf numFmtId="165" fontId="2" fillId="0" borderId="6" xfId="1" applyNumberFormat="1" applyFont="1" applyBorder="1" applyAlignment="1">
      <alignment horizontal="right"/>
    </xf>
    <xf numFmtId="165" fontId="2" fillId="0" borderId="4" xfId="1" applyNumberFormat="1" applyFont="1" applyBorder="1" applyAlignment="1">
      <alignment horizontal="right"/>
    </xf>
    <xf numFmtId="165" fontId="4" fillId="3" borderId="0" xfId="1" applyNumberFormat="1" applyFont="1" applyFill="1" applyBorder="1" applyAlignment="1">
      <alignment horizontal="right"/>
    </xf>
    <xf numFmtId="0" fontId="2" fillId="0" borderId="5" xfId="0" applyFont="1" applyBorder="1" applyAlignment="1">
      <alignment horizontal="center"/>
    </xf>
    <xf numFmtId="0" fontId="7" fillId="0" borderId="0" xfId="0" applyFont="1"/>
    <xf numFmtId="0" fontId="5" fillId="0" borderId="0" xfId="0" applyFont="1"/>
    <xf numFmtId="0" fontId="3" fillId="0" borderId="13" xfId="0" applyFont="1" applyBorder="1"/>
    <xf numFmtId="0" fontId="3" fillId="0" borderId="13" xfId="0" applyFont="1" applyBorder="1" applyAlignment="1">
      <alignment horizontal="right"/>
    </xf>
    <xf numFmtId="167" fontId="2" fillId="0" borderId="1" xfId="0" applyNumberFormat="1" applyFont="1" applyBorder="1"/>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65" fontId="3" fillId="4" borderId="11" xfId="0" applyNumberFormat="1" applyFont="1" applyFill="1" applyBorder="1" applyAlignment="1">
      <alignment horizontal="center" vertical="center"/>
    </xf>
    <xf numFmtId="0" fontId="3" fillId="4" borderId="12" xfId="0" applyFont="1" applyFill="1" applyBorder="1" applyAlignment="1">
      <alignment horizontal="center" vertical="center"/>
    </xf>
    <xf numFmtId="0" fontId="4" fillId="0" borderId="2" xfId="0" applyFont="1" applyBorder="1" applyAlignment="1">
      <alignment horizontal="right"/>
    </xf>
    <xf numFmtId="0" fontId="4" fillId="0" borderId="3" xfId="0" applyFont="1" applyBorder="1" applyAlignment="1">
      <alignment horizontal="right"/>
    </xf>
    <xf numFmtId="0" fontId="5" fillId="0" borderId="14" xfId="0" applyFont="1" applyBorder="1" applyAlignment="1">
      <alignment horizontal="right"/>
    </xf>
    <xf numFmtId="0" fontId="4" fillId="5" borderId="2" xfId="0" applyFont="1" applyFill="1" applyBorder="1" applyAlignment="1">
      <alignment horizontal="left"/>
    </xf>
    <xf numFmtId="0" fontId="4" fillId="5" borderId="3" xfId="0" applyFont="1" applyFill="1" applyBorder="1" applyAlignment="1">
      <alignment horizontal="left"/>
    </xf>
    <xf numFmtId="0" fontId="2" fillId="2" borderId="1" xfId="0" applyFont="1" applyFill="1" applyBorder="1" applyAlignment="1" applyProtection="1">
      <alignment horizontal="center"/>
      <protection locked="0"/>
    </xf>
    <xf numFmtId="0" fontId="3" fillId="0" borderId="2" xfId="0" applyFont="1" applyBorder="1" applyAlignment="1">
      <alignment horizontal="left"/>
    </xf>
    <xf numFmtId="0" fontId="3" fillId="0" borderId="3" xfId="0" applyFont="1" applyBorder="1" applyAlignment="1">
      <alignment horizontal="left"/>
    </xf>
  </cellXfs>
  <cellStyles count="2">
    <cellStyle name="Normal" xfId="0" builtinId="0"/>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104774</xdr:rowOff>
    </xdr:from>
    <xdr:to>
      <xdr:col>14</xdr:col>
      <xdr:colOff>285750</xdr:colOff>
      <xdr:row>63</xdr:row>
      <xdr:rowOff>133350</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85725" y="295274"/>
          <a:ext cx="8734425" cy="118395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i="0">
              <a:solidFill>
                <a:schemeClr val="dk1"/>
              </a:solidFill>
              <a:effectLst/>
              <a:latin typeface="+mn-lt"/>
              <a:ea typeface="+mn-ea"/>
              <a:cs typeface="+mn-cs"/>
            </a:rPr>
            <a:t>Denna budgetmall är tänkt som ett stöd för kursteam för att ta fram en budget för just sin kursomgång. Budgetmallen är uppdelad i två flikar, en för deltagare och en för kursteam.</a:t>
          </a:r>
          <a:r>
            <a:rPr lang="sv-SE" sz="1100">
              <a:solidFill>
                <a:schemeClr val="dk1"/>
              </a:solidFill>
              <a:effectLst/>
              <a:latin typeface="+mn-lt"/>
              <a:ea typeface="+mn-ea"/>
              <a:cs typeface="+mn-cs"/>
            </a:rPr>
            <a:t> </a:t>
          </a:r>
        </a:p>
        <a:p>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Syftet med detta är att särskilja kostnaderna för deltagare och kursteam då det enligt Folkbildningsrådets regler för folkhögskolor inte är tillåtet att ta betalt för utbildning.</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Därför ska kursdeltagarna endast bära sina egna kostnader och inte kursteamets. Kursteamets kostnader står Scouternas folkhögskola för.</a:t>
          </a:r>
          <a:r>
            <a:rPr lang="sv-SE" sz="1100">
              <a:solidFill>
                <a:schemeClr val="dk1"/>
              </a:solidFill>
              <a:effectLst/>
              <a:latin typeface="+mn-lt"/>
              <a:ea typeface="+mn-ea"/>
              <a:cs typeface="+mn-cs"/>
            </a:rPr>
            <a:t> </a:t>
          </a:r>
          <a:r>
            <a:rPr lang="sv-SE" sz="1100" baseline="0">
              <a:solidFill>
                <a:schemeClr val="dk1"/>
              </a:solidFill>
              <a:effectLst/>
              <a:latin typeface="+mn-lt"/>
              <a:ea typeface="+mn-ea"/>
              <a:cs typeface="+mn-cs"/>
            </a:rPr>
            <a:t> </a:t>
          </a:r>
          <a:r>
            <a:rPr lang="sv-SE" sz="1100" b="0" i="0">
              <a:solidFill>
                <a:schemeClr val="dk1"/>
              </a:solidFill>
              <a:effectLst/>
              <a:latin typeface="+mn-lt"/>
              <a:ea typeface="+mn-ea"/>
              <a:cs typeface="+mn-cs"/>
            </a:rPr>
            <a:t>Intentionen är att deltagarfliken ska gå plus/minus noll, vi ska inte göra någon vinst på deltagarna men inte heller någon förlust. </a:t>
          </a:r>
          <a:endParaRPr lang="sv-SE">
            <a:effectLst/>
          </a:endParaRPr>
        </a:p>
        <a:p>
          <a:br>
            <a:rPr lang="sv-SE" sz="1100" b="0" i="0">
              <a:solidFill>
                <a:schemeClr val="dk1"/>
              </a:solidFill>
              <a:effectLst/>
              <a:latin typeface="+mn-lt"/>
              <a:ea typeface="+mn-ea"/>
              <a:cs typeface="+mn-cs"/>
            </a:rPr>
          </a:br>
          <a:r>
            <a:rPr lang="sv-SE" sz="1100" b="1" i="1">
              <a:solidFill>
                <a:schemeClr val="dk1"/>
              </a:solidFill>
              <a:effectLst/>
              <a:latin typeface="+mn-lt"/>
              <a:ea typeface="+mn-ea"/>
              <a:cs typeface="+mn-cs"/>
            </a:rPr>
            <a:t>Tänk gärna på att vi vill möjliggöra får så många som möjligt att kunna gå kurser. Håll därför, om möjligt, nere kostnaderna för deltagarna. </a:t>
          </a:r>
          <a:br>
            <a:rPr lang="sv-SE" sz="1100" b="1" i="1">
              <a:solidFill>
                <a:schemeClr val="dk1"/>
              </a:solidFill>
              <a:effectLst/>
              <a:latin typeface="+mn-lt"/>
              <a:ea typeface="+mn-ea"/>
              <a:cs typeface="+mn-cs"/>
            </a:rPr>
          </a:b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Budgetmallen är uppbygd så att ni ska fylla i de rutor som är grönmarkerade, övriga rutor är låsta och kan inte redigeras. Mallen räknar sedan ut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De</a:t>
          </a:r>
          <a:r>
            <a:rPr lang="sv-SE" sz="1100" b="0" i="0" baseline="0">
              <a:solidFill>
                <a:schemeClr val="dk1"/>
              </a:solidFill>
              <a:effectLst/>
              <a:latin typeface="+mn-lt"/>
              <a:ea typeface="+mn-ea"/>
              <a:cs typeface="+mn-cs"/>
            </a:rPr>
            <a:t> kontonummer</a:t>
          </a:r>
          <a:r>
            <a:rPr lang="sv-SE" sz="1100" b="0" i="0">
              <a:solidFill>
                <a:schemeClr val="dk1"/>
              </a:solidFill>
              <a:effectLst/>
              <a:latin typeface="+mn-lt"/>
              <a:ea typeface="+mn-ea"/>
              <a:cs typeface="+mn-cs"/>
            </a:rPr>
            <a:t> som står innan kostnaderna ska användas då fakturor godkänns i Centsoft. Eventuella övriga behov som inte finns förifyllt i mallen ska tas med er</a:t>
          </a:r>
          <a:r>
            <a:rPr lang="sv-SE" sz="1100" b="0" i="0" baseline="0">
              <a:solidFill>
                <a:schemeClr val="dk1"/>
              </a:solidFill>
              <a:effectLst/>
              <a:latin typeface="+mn-lt"/>
              <a:ea typeface="+mn-ea"/>
              <a:cs typeface="+mn-cs"/>
            </a:rPr>
            <a:t> </a:t>
          </a:r>
          <a:r>
            <a:rPr lang="sv-SE" sz="1100" b="0" i="0">
              <a:solidFill>
                <a:schemeClr val="dk1"/>
              </a:solidFill>
              <a:effectLst/>
              <a:latin typeface="+mn-lt"/>
              <a:ea typeface="+mn-ea"/>
              <a:cs typeface="+mn-cs"/>
            </a:rPr>
            <a:t>utbildningsgrupp.</a:t>
          </a:r>
          <a:r>
            <a:rPr lang="sv-SE" sz="1100">
              <a:solidFill>
                <a:schemeClr val="dk1"/>
              </a:solidFill>
              <a:effectLst/>
              <a:latin typeface="+mn-lt"/>
              <a:ea typeface="+mn-ea"/>
              <a:cs typeface="+mn-cs"/>
            </a:rPr>
            <a:t> </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1">
              <a:solidFill>
                <a:schemeClr val="dk1"/>
              </a:solidFill>
              <a:effectLst/>
              <a:latin typeface="+mn-lt"/>
              <a:ea typeface="+mn-ea"/>
              <a:cs typeface="+mn-cs"/>
            </a:rPr>
            <a:t>Obs! </a:t>
          </a:r>
          <a:r>
            <a:rPr lang="sv-SE" sz="1100" b="0" i="1">
              <a:solidFill>
                <a:schemeClr val="dk1"/>
              </a:solidFill>
              <a:effectLst/>
              <a:latin typeface="+mn-lt"/>
              <a:ea typeface="+mn-ea"/>
              <a:cs typeface="+mn-cs"/>
            </a:rPr>
            <a:t>Var noga med</a:t>
          </a:r>
          <a:r>
            <a:rPr lang="sv-SE" sz="1100" b="0" i="1" baseline="0">
              <a:solidFill>
                <a:schemeClr val="dk1"/>
              </a:solidFill>
              <a:effectLst/>
              <a:latin typeface="+mn-lt"/>
              <a:ea typeface="+mn-ea"/>
              <a:cs typeface="+mn-cs"/>
            </a:rPr>
            <a:t> att använda rätt referenser (XX------) vid utläggsredovisningar/faktureringar till folkhögskolan. Hör med din utbildningsgrupp/samordnare vilken referens du ska använda.</a:t>
          </a:r>
          <a:endParaRPr lang="sv-SE" sz="1100">
            <a:solidFill>
              <a:schemeClr val="dk1"/>
            </a:solidFill>
            <a:effectLst/>
            <a:latin typeface="+mn-lt"/>
            <a:ea typeface="+mn-ea"/>
            <a:cs typeface="+mn-cs"/>
          </a:endParaRPr>
        </a:p>
        <a:p>
          <a:endParaRPr lang="sv-SE">
            <a:effectLst/>
          </a:endParaRPr>
        </a:p>
        <a:p>
          <a:r>
            <a:rPr lang="sv-SE" sz="1100" b="1" i="0" u="sng">
              <a:solidFill>
                <a:schemeClr val="dk1"/>
              </a:solidFill>
              <a:effectLst/>
              <a:latin typeface="+mn-lt"/>
              <a:ea typeface="+mn-ea"/>
              <a:cs typeface="+mn-cs"/>
            </a:rPr>
            <a:t>Deltagarflik</a:t>
          </a:r>
          <a:r>
            <a:rPr lang="sv-SE" sz="1100" b="1" u="sng">
              <a:solidFill>
                <a:schemeClr val="dk1"/>
              </a:solidFill>
              <a:effectLst/>
              <a:latin typeface="+mn-lt"/>
              <a:ea typeface="+mn-ea"/>
              <a:cs typeface="+mn-cs"/>
            </a:rPr>
            <a:t> </a:t>
          </a:r>
          <a:endParaRPr lang="sv-SE">
            <a:effectLst/>
          </a:endParaRPr>
        </a:p>
        <a:p>
          <a:r>
            <a:rPr lang="sv-SE" sz="1100" b="0" i="0">
              <a:solidFill>
                <a:schemeClr val="dk1"/>
              </a:solidFill>
              <a:effectLst/>
              <a:latin typeface="+mn-lt"/>
              <a:ea typeface="+mn-ea"/>
              <a:cs typeface="+mn-cs"/>
            </a:rPr>
            <a:t>I deltagarfliken fyller ni i alla kostnader som avser deltagarna. Alla kostnader fylls i per deltagare. Anledningen till detta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är att det ska vara lätt kunna ändra i kursbudgeten beroende på antal deltagare samt att kunna jämföra kostnader mellan olika kurser.</a:t>
          </a:r>
        </a:p>
        <a:p>
          <a:r>
            <a:rPr lang="sv-SE" sz="1100">
              <a:solidFill>
                <a:schemeClr val="dk1"/>
              </a:solidFill>
              <a:effectLst/>
              <a:latin typeface="+mn-lt"/>
              <a:ea typeface="+mn-ea"/>
              <a:cs typeface="+mn-cs"/>
            </a:rPr>
            <a:t> </a:t>
          </a:r>
          <a:endParaRPr lang="sv-SE">
            <a:effectLst/>
          </a:endParaRPr>
        </a:p>
        <a:p>
          <a:r>
            <a:rPr lang="sv-SE" sz="1100" b="1" i="0" u="sng">
              <a:solidFill>
                <a:schemeClr val="dk1"/>
              </a:solidFill>
              <a:effectLst/>
              <a:latin typeface="+mn-lt"/>
              <a:ea typeface="+mn-ea"/>
              <a:cs typeface="+mn-cs"/>
            </a:rPr>
            <a:t>Material</a:t>
          </a:r>
          <a:r>
            <a:rPr lang="sv-SE" sz="1100" b="1" u="sng">
              <a:solidFill>
                <a:schemeClr val="dk1"/>
              </a:solidFill>
              <a:effectLst/>
              <a:latin typeface="+mn-lt"/>
              <a:ea typeface="+mn-ea"/>
              <a:cs typeface="+mn-cs"/>
            </a:rPr>
            <a:t> </a:t>
          </a:r>
          <a:endParaRPr lang="sv-SE">
            <a:effectLst/>
          </a:endParaRPr>
        </a:p>
        <a:p>
          <a:r>
            <a:rPr lang="sv-SE" sz="1100" b="0" i="0">
              <a:solidFill>
                <a:schemeClr val="dk1"/>
              </a:solidFill>
              <a:effectLst/>
              <a:latin typeface="+mn-lt"/>
              <a:ea typeface="+mn-ea"/>
              <a:cs typeface="+mn-cs"/>
            </a:rPr>
            <a:t>Fyll i kostnader per deltagare för hela kursen, t ex utskrifter, anteckningsblock, hantverksmateriel.</a:t>
          </a:r>
          <a:r>
            <a:rPr lang="sv-SE" sz="1100">
              <a:solidFill>
                <a:schemeClr val="dk1"/>
              </a:solidFill>
              <a:effectLst/>
              <a:latin typeface="+mn-lt"/>
              <a:ea typeface="+mn-ea"/>
              <a:cs typeface="+mn-cs"/>
            </a:rPr>
            <a:t> </a:t>
          </a:r>
          <a:endParaRPr lang="sv-SE">
            <a:effectLst/>
          </a:endParaRPr>
        </a:p>
        <a:p>
          <a:endParaRPr lang="sv-SE" sz="1100" b="1" i="0" u="sng">
            <a:solidFill>
              <a:schemeClr val="dk1"/>
            </a:solidFill>
            <a:effectLst/>
            <a:latin typeface="+mn-lt"/>
            <a:ea typeface="+mn-ea"/>
            <a:cs typeface="+mn-cs"/>
          </a:endParaRPr>
        </a:p>
        <a:p>
          <a:r>
            <a:rPr lang="sv-SE" sz="1100" b="1" i="0" u="sng">
              <a:solidFill>
                <a:schemeClr val="dk1"/>
              </a:solidFill>
              <a:effectLst/>
              <a:latin typeface="+mn-lt"/>
              <a:ea typeface="+mn-ea"/>
              <a:cs typeface="+mn-cs"/>
            </a:rPr>
            <a:t>Kurslitteratur</a:t>
          </a:r>
          <a:r>
            <a:rPr lang="sv-SE" sz="1100" b="1" u="sng">
              <a:solidFill>
                <a:schemeClr val="dk1"/>
              </a:solidFill>
              <a:effectLst/>
              <a:latin typeface="+mn-lt"/>
              <a:ea typeface="+mn-ea"/>
              <a:cs typeface="+mn-cs"/>
            </a:rPr>
            <a:t> </a:t>
          </a:r>
          <a:endParaRPr lang="sv-SE">
            <a:effectLst/>
          </a:endParaRPr>
        </a:p>
        <a:p>
          <a:r>
            <a:rPr lang="sv-SE" sz="1100" b="0" i="0">
              <a:solidFill>
                <a:schemeClr val="dk1"/>
              </a:solidFill>
              <a:effectLst/>
              <a:latin typeface="+mn-lt"/>
              <a:ea typeface="+mn-ea"/>
              <a:cs typeface="+mn-cs"/>
            </a:rPr>
            <a:t>Här lägger ni kostnader för kurslitteratur för kursen samt märken. Kostnaden för kurslitteraturen ska vara den som anges i Scoutshop. Den rabatt som vi har på 5% går till intygshantering och utskick.</a:t>
          </a:r>
          <a:r>
            <a:rPr lang="sv-SE" sz="1100">
              <a:solidFill>
                <a:schemeClr val="dk1"/>
              </a:solidFill>
              <a:effectLst/>
              <a:latin typeface="+mn-lt"/>
              <a:ea typeface="+mn-ea"/>
              <a:cs typeface="+mn-cs"/>
            </a:rPr>
            <a:t> I de fall då kursen saknar kurslitteratur ska här läggas en kostnad på 20 kr/deltagare.</a:t>
          </a:r>
          <a:r>
            <a:rPr lang="sv-SE" sz="1100" baseline="0">
              <a:solidFill>
                <a:schemeClr val="dk1"/>
              </a:solidFill>
              <a:effectLst/>
              <a:latin typeface="+mn-lt"/>
              <a:ea typeface="+mn-ea"/>
              <a:cs typeface="+mn-cs"/>
            </a:rPr>
            <a:t> </a:t>
          </a: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Som regel ska kurserna där kurslitteratur finns tillgänglig köpa den</a:t>
          </a:r>
          <a:r>
            <a:rPr lang="sv-SE" sz="1100" baseline="0">
              <a:solidFill>
                <a:schemeClr val="dk1"/>
              </a:solidFill>
              <a:effectLst/>
              <a:latin typeface="+mn-lt"/>
              <a:ea typeface="+mn-ea"/>
              <a:cs typeface="+mn-cs"/>
            </a:rPr>
            <a:t> genom Scoutshop</a:t>
          </a:r>
          <a:r>
            <a:rPr lang="sv-SE" sz="1100">
              <a:solidFill>
                <a:schemeClr val="dk1"/>
              </a:solidFill>
              <a:effectLst/>
              <a:latin typeface="+mn-lt"/>
              <a:ea typeface="+mn-ea"/>
              <a:cs typeface="+mn-cs"/>
            </a:rPr>
            <a:t>. Som</a:t>
          </a:r>
          <a:r>
            <a:rPr lang="sv-SE" sz="1100" baseline="0">
              <a:solidFill>
                <a:schemeClr val="dk1"/>
              </a:solidFill>
              <a:effectLst/>
              <a:latin typeface="+mn-lt"/>
              <a:ea typeface="+mn-ea"/>
              <a:cs typeface="+mn-cs"/>
            </a:rPr>
            <a:t> kursteam har ni möjlighet att lägga till mer kurslitteratur som passar, från Scoutshop eller annan källa.</a:t>
          </a:r>
        </a:p>
        <a:p>
          <a:endParaRPr lang="sv-SE"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chemeClr val="dk1"/>
              </a:solidFill>
              <a:effectLst/>
              <a:latin typeface="+mn-lt"/>
              <a:ea typeface="+mn-ea"/>
              <a:cs typeface="+mn-cs"/>
            </a:rPr>
            <a:t>Förslag på kurslitteratur från Scoutshop:</a:t>
          </a:r>
          <a:br>
            <a:rPr lang="sv-SE" sz="1100" baseline="0">
              <a:solidFill>
                <a:schemeClr val="dk1"/>
              </a:solidFill>
              <a:effectLst/>
              <a:latin typeface="+mn-lt"/>
              <a:ea typeface="+mn-ea"/>
              <a:cs typeface="+mn-cs"/>
            </a:rPr>
          </a:br>
          <a:r>
            <a:rPr lang="sv-SE" sz="1100" i="0">
              <a:solidFill>
                <a:schemeClr val="dk1"/>
              </a:solidFill>
              <a:effectLst/>
              <a:latin typeface="+mn-lt"/>
              <a:ea typeface="+mn-ea"/>
              <a:cs typeface="+mn-cs"/>
            </a:rPr>
            <a:t>Leda patrull: </a:t>
          </a:r>
          <a:r>
            <a:rPr lang="sv-SE" sz="1100" i="1">
              <a:solidFill>
                <a:schemeClr val="dk1"/>
              </a:solidFill>
              <a:effectLst/>
              <a:latin typeface="+mn-lt"/>
              <a:ea typeface="+mn-ea"/>
              <a:cs typeface="+mn-cs"/>
            </a:rPr>
            <a:t>Äventyrarnas</a:t>
          </a:r>
          <a:r>
            <a:rPr lang="sv-SE" sz="1100" i="1" baseline="0">
              <a:solidFill>
                <a:schemeClr val="dk1"/>
              </a:solidFill>
              <a:effectLst/>
              <a:latin typeface="+mn-lt"/>
              <a:ea typeface="+mn-ea"/>
              <a:cs typeface="+mn-cs"/>
            </a:rPr>
            <a:t> handbok</a:t>
          </a:r>
        </a:p>
        <a:p>
          <a:r>
            <a:rPr lang="sv-SE" sz="1100" i="0">
              <a:solidFill>
                <a:schemeClr val="dk1"/>
              </a:solidFill>
              <a:effectLst/>
              <a:latin typeface="+mn-lt"/>
              <a:ea typeface="+mn-ea"/>
              <a:cs typeface="+mn-cs"/>
            </a:rPr>
            <a:t>Leda scouting: </a:t>
          </a:r>
          <a:r>
            <a:rPr lang="sv-SE" sz="1100" i="1">
              <a:solidFill>
                <a:schemeClr val="dk1"/>
              </a:solidFill>
              <a:effectLst/>
              <a:latin typeface="+mn-lt"/>
              <a:ea typeface="+mn-ea"/>
              <a:cs typeface="+mn-cs"/>
            </a:rPr>
            <a:t>Ledaren - gör dig redo</a:t>
          </a:r>
          <a:endParaRPr lang="sv-SE" i="1">
            <a:effectLst/>
          </a:endParaRPr>
        </a:p>
        <a:p>
          <a:r>
            <a:rPr lang="sv-SE" sz="1100" i="0" baseline="0">
              <a:solidFill>
                <a:schemeClr val="dk1"/>
              </a:solidFill>
              <a:effectLst/>
              <a:latin typeface="+mn-lt"/>
              <a:ea typeface="+mn-ea"/>
              <a:cs typeface="+mn-cs"/>
            </a:rPr>
            <a:t>Redo för naturen: </a:t>
          </a:r>
          <a:r>
            <a:rPr lang="sv-SE" sz="1100" i="1" baseline="0">
              <a:solidFill>
                <a:schemeClr val="dk1"/>
              </a:solidFill>
              <a:effectLst/>
              <a:latin typeface="+mn-lt"/>
              <a:ea typeface="+mn-ea"/>
              <a:cs typeface="+mn-cs"/>
            </a:rPr>
            <a:t>Leva friluftsliv </a:t>
          </a:r>
          <a:r>
            <a:rPr lang="sv-SE" sz="1100" i="0" baseline="0">
              <a:solidFill>
                <a:schemeClr val="dk1"/>
              </a:solidFill>
              <a:effectLst/>
              <a:latin typeface="+mn-lt"/>
              <a:ea typeface="+mn-ea"/>
              <a:cs typeface="+mn-cs"/>
            </a:rPr>
            <a:t>eller </a:t>
          </a:r>
          <a:r>
            <a:rPr lang="sv-SE" sz="1100" i="1" baseline="0">
              <a:solidFill>
                <a:schemeClr val="dk1"/>
              </a:solidFill>
              <a:effectLst/>
              <a:latin typeface="+mn-lt"/>
              <a:ea typeface="+mn-ea"/>
              <a:cs typeface="+mn-cs"/>
            </a:rPr>
            <a:t>Redo för friluftsliv</a:t>
          </a:r>
          <a:endParaRPr lang="sv-SE" i="1">
            <a:effectLst/>
          </a:endParaRPr>
        </a:p>
        <a:p>
          <a:r>
            <a:rPr lang="sv-SE" sz="1100" i="0">
              <a:solidFill>
                <a:schemeClr val="dk1"/>
              </a:solidFill>
              <a:effectLst/>
              <a:latin typeface="+mn-lt"/>
              <a:ea typeface="+mn-ea"/>
              <a:cs typeface="+mn-cs"/>
            </a:rPr>
            <a:t>Leda avdelning: </a:t>
          </a:r>
          <a:r>
            <a:rPr lang="sv-SE" sz="1100" i="1">
              <a:solidFill>
                <a:schemeClr val="dk1"/>
              </a:solidFill>
              <a:effectLst/>
              <a:latin typeface="+mn-lt"/>
              <a:ea typeface="+mn-ea"/>
              <a:cs typeface="+mn-cs"/>
            </a:rPr>
            <a:t>Reflektionskortlek</a:t>
          </a:r>
          <a:r>
            <a:rPr lang="sv-SE" sz="1100" i="1" baseline="0">
              <a:solidFill>
                <a:schemeClr val="dk1"/>
              </a:solidFill>
              <a:effectLst/>
              <a:latin typeface="+mn-lt"/>
              <a:ea typeface="+mn-ea"/>
              <a:cs typeface="+mn-cs"/>
            </a:rPr>
            <a:t> ledare - Fyren</a:t>
          </a:r>
        </a:p>
        <a:p>
          <a:r>
            <a:rPr lang="sv-SE" sz="1100" i="0" baseline="0">
              <a:solidFill>
                <a:schemeClr val="dk1"/>
              </a:solidFill>
              <a:effectLst/>
              <a:latin typeface="+mn-lt"/>
              <a:ea typeface="+mn-ea"/>
              <a:cs typeface="+mn-cs"/>
            </a:rPr>
            <a:t>Ditt personliga ledarskap: </a:t>
          </a:r>
          <a:r>
            <a:rPr lang="sv-SE" sz="1100" i="1" baseline="0">
              <a:solidFill>
                <a:schemeClr val="dk1"/>
              </a:solidFill>
              <a:effectLst/>
              <a:latin typeface="+mn-lt"/>
              <a:ea typeface="+mn-ea"/>
              <a:cs typeface="+mn-cs"/>
            </a:rPr>
            <a:t>Värdebaserat ledarskap - Reflektionsboken</a:t>
          </a:r>
          <a:endParaRPr lang="sv-SE" sz="1100" i="1">
            <a:solidFill>
              <a:schemeClr val="dk1"/>
            </a:solidFill>
            <a:effectLst/>
            <a:latin typeface="+mn-lt"/>
            <a:ea typeface="+mn-ea"/>
            <a:cs typeface="+mn-cs"/>
          </a:endParaRPr>
        </a:p>
        <a:p>
          <a:endParaRPr lang="sv-SE">
            <a:effectLst/>
          </a:endParaRPr>
        </a:p>
        <a:p>
          <a:r>
            <a:rPr lang="sv-SE" sz="1100" b="1" i="0" u="sng">
              <a:solidFill>
                <a:schemeClr val="dk1"/>
              </a:solidFill>
              <a:effectLst/>
              <a:latin typeface="+mn-lt"/>
              <a:ea typeface="+mn-ea"/>
              <a:cs typeface="+mn-cs"/>
            </a:rPr>
            <a:t>Logi</a:t>
          </a:r>
          <a:r>
            <a:rPr lang="sv-SE" sz="1100" b="1" u="sng">
              <a:solidFill>
                <a:schemeClr val="dk1"/>
              </a:solidFill>
              <a:effectLst/>
              <a:latin typeface="+mn-lt"/>
              <a:ea typeface="+mn-ea"/>
              <a:cs typeface="+mn-cs"/>
            </a:rPr>
            <a:t> </a:t>
          </a:r>
          <a:endParaRPr lang="sv-SE">
            <a:effectLst/>
          </a:endParaRPr>
        </a:p>
        <a:p>
          <a:r>
            <a:rPr lang="sv-SE" sz="1100" b="0" i="0">
              <a:solidFill>
                <a:schemeClr val="dk1"/>
              </a:solidFill>
              <a:effectLst/>
              <a:latin typeface="+mn-lt"/>
              <a:ea typeface="+mn-ea"/>
              <a:cs typeface="+mn-cs"/>
            </a:rPr>
            <a:t>Fyll i kostnader per deltagare och dygn för hela kursen.</a:t>
          </a:r>
          <a:r>
            <a:rPr lang="sv-SE" sz="1100">
              <a:solidFill>
                <a:schemeClr val="dk1"/>
              </a:solidFill>
              <a:effectLst/>
              <a:latin typeface="+mn-lt"/>
              <a:ea typeface="+mn-ea"/>
              <a:cs typeface="+mn-cs"/>
            </a:rPr>
            <a:t> </a:t>
          </a:r>
        </a:p>
        <a:p>
          <a:endParaRPr lang="sv-SE">
            <a:effectLst/>
          </a:endParaRPr>
        </a:p>
        <a:p>
          <a:r>
            <a:rPr lang="sv-SE" sz="1100" b="1" i="0" u="sng">
              <a:solidFill>
                <a:schemeClr val="dk1"/>
              </a:solidFill>
              <a:effectLst/>
              <a:latin typeface="+mn-lt"/>
              <a:ea typeface="+mn-ea"/>
              <a:cs typeface="+mn-cs"/>
            </a:rPr>
            <a:t>Resor</a:t>
          </a:r>
          <a:r>
            <a:rPr lang="sv-SE" sz="1100" b="1" u="sng">
              <a:solidFill>
                <a:schemeClr val="dk1"/>
              </a:solidFill>
              <a:effectLst/>
              <a:latin typeface="+mn-lt"/>
              <a:ea typeface="+mn-ea"/>
              <a:cs typeface="+mn-cs"/>
            </a:rPr>
            <a:t> </a:t>
          </a:r>
          <a:endParaRPr lang="sv-SE">
            <a:effectLst/>
          </a:endParaRPr>
        </a:p>
        <a:p>
          <a:r>
            <a:rPr lang="sv-SE" sz="1100" b="0" i="0">
              <a:solidFill>
                <a:schemeClr val="dk1"/>
              </a:solidFill>
              <a:effectLst/>
              <a:latin typeface="+mn-lt"/>
              <a:ea typeface="+mn-ea"/>
              <a:cs typeface="+mn-cs"/>
            </a:rPr>
            <a:t>Här läggs kostnader för deltagare som behöver förflyttas i stort, t ex bussresor till och från svåråtkomlig kurslokal.</a:t>
          </a:r>
          <a:r>
            <a:rPr lang="sv-SE" sz="1100">
              <a:solidFill>
                <a:schemeClr val="dk1"/>
              </a:solidFill>
              <a:effectLst/>
              <a:latin typeface="+mn-lt"/>
              <a:ea typeface="+mn-ea"/>
              <a:cs typeface="+mn-cs"/>
            </a:rPr>
            <a:t> Alternativt om hyrfordon är väsenligt för deltagarnas kursgenomförande</a:t>
          </a:r>
          <a:r>
            <a:rPr lang="sv-SE" sz="1100" baseline="0">
              <a:solidFill>
                <a:schemeClr val="dk1"/>
              </a:solidFill>
              <a:effectLst/>
              <a:latin typeface="+mn-lt"/>
              <a:ea typeface="+mn-ea"/>
              <a:cs typeface="+mn-cs"/>
            </a:rPr>
            <a:t> kan denna läggas här. Enskilda resor till och från kursplatsen står deltagaren själv för. </a:t>
          </a:r>
        </a:p>
        <a:p>
          <a:endParaRPr lang="sv-SE">
            <a:effectLst/>
          </a:endParaRPr>
        </a:p>
        <a:p>
          <a:r>
            <a:rPr lang="sv-SE" sz="1100" b="1" i="0" u="sng">
              <a:solidFill>
                <a:schemeClr val="dk1"/>
              </a:solidFill>
              <a:effectLst/>
              <a:latin typeface="+mn-lt"/>
              <a:ea typeface="+mn-ea"/>
              <a:cs typeface="+mn-cs"/>
            </a:rPr>
            <a:t>Mat</a:t>
          </a:r>
          <a:r>
            <a:rPr lang="sv-SE" sz="1100" b="1" u="sng">
              <a:solidFill>
                <a:schemeClr val="dk1"/>
              </a:solidFill>
              <a:effectLst/>
              <a:latin typeface="+mn-lt"/>
              <a:ea typeface="+mn-ea"/>
              <a:cs typeface="+mn-cs"/>
            </a:rPr>
            <a:t> </a:t>
          </a:r>
          <a:endParaRPr lang="sv-SE">
            <a:effectLst/>
          </a:endParaRPr>
        </a:p>
        <a:p>
          <a:r>
            <a:rPr lang="sv-SE" sz="1100" b="0" i="0">
              <a:solidFill>
                <a:schemeClr val="dk1"/>
              </a:solidFill>
              <a:effectLst/>
              <a:latin typeface="+mn-lt"/>
              <a:ea typeface="+mn-ea"/>
              <a:cs typeface="+mn-cs"/>
            </a:rPr>
            <a:t>Kostnaden beräknas per deltagare och dygn. Ett riktmärke kan vara att lägga 230 kr/dygn och då ingår både frukost, lunch, fika samt middag och kvällsfika.</a:t>
          </a:r>
          <a:r>
            <a:rPr lang="sv-SE" sz="1100">
              <a:solidFill>
                <a:schemeClr val="dk1"/>
              </a:solidFill>
              <a:effectLst/>
              <a:latin typeface="+mn-lt"/>
              <a:ea typeface="+mn-ea"/>
              <a:cs typeface="+mn-cs"/>
            </a:rPr>
            <a:t> </a:t>
          </a:r>
        </a:p>
        <a:p>
          <a:endParaRPr lang="sv-SE">
            <a:effectLst/>
          </a:endParaRPr>
        </a:p>
        <a:p>
          <a:r>
            <a:rPr lang="sv-SE" sz="1100" b="1" i="0" u="sng">
              <a:solidFill>
                <a:schemeClr val="dk1"/>
              </a:solidFill>
              <a:effectLst/>
              <a:latin typeface="+mn-lt"/>
              <a:ea typeface="+mn-ea"/>
              <a:cs typeface="+mn-cs"/>
            </a:rPr>
            <a:t>Reserv</a:t>
          </a:r>
          <a:r>
            <a:rPr lang="sv-SE" sz="1100" b="1" u="sng">
              <a:solidFill>
                <a:schemeClr val="dk1"/>
              </a:solidFill>
              <a:effectLst/>
              <a:latin typeface="+mn-lt"/>
              <a:ea typeface="+mn-ea"/>
              <a:cs typeface="+mn-cs"/>
            </a:rPr>
            <a:t> </a:t>
          </a:r>
          <a:endParaRPr lang="sv-SE">
            <a:effectLst/>
          </a:endParaRPr>
        </a:p>
        <a:p>
          <a:r>
            <a:rPr lang="sv-SE" sz="1100" b="0" i="0">
              <a:solidFill>
                <a:schemeClr val="dk1"/>
              </a:solidFill>
              <a:effectLst/>
              <a:latin typeface="+mn-lt"/>
              <a:ea typeface="+mn-ea"/>
              <a:cs typeface="+mn-cs"/>
            </a:rPr>
            <a:t>I mallen finns det en förinlagd reserv på 5%. Det du gör är bara att fylla i alla kostnader så räknas den sedan ut automatiskt. Anledningen till att reserven finns är att täcka oförutsedda utgifter.</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Den ska alltså inte planeras in att användas utan ska just vara en reserv vid oförutsedda utgifter.</a:t>
          </a:r>
          <a:r>
            <a:rPr lang="sv-SE" sz="1100">
              <a:solidFill>
                <a:schemeClr val="dk1"/>
              </a:solidFill>
              <a:effectLst/>
              <a:latin typeface="+mn-lt"/>
              <a:ea typeface="+mn-ea"/>
              <a:cs typeface="+mn-cs"/>
            </a:rPr>
            <a:t> Skulle inte just er kurs behöva reserven så finns</a:t>
          </a:r>
          <a:r>
            <a:rPr lang="sv-SE" sz="1100" baseline="0">
              <a:solidFill>
                <a:schemeClr val="dk1"/>
              </a:solidFill>
              <a:effectLst/>
              <a:latin typeface="+mn-lt"/>
              <a:ea typeface="+mn-ea"/>
              <a:cs typeface="+mn-cs"/>
            </a:rPr>
            <a:t> det andra kurser som av någon anledning kommer att behöva det tillskottet.</a:t>
          </a:r>
        </a:p>
        <a:p>
          <a:endParaRPr lang="sv-SE" sz="1100" b="1" i="0" u="sng" baseline="0">
            <a:solidFill>
              <a:schemeClr val="dk1"/>
            </a:solidFill>
            <a:effectLst/>
            <a:latin typeface="+mn-lt"/>
            <a:ea typeface="+mn-ea"/>
            <a:cs typeface="+mn-cs"/>
          </a:endParaRPr>
        </a:p>
        <a:p>
          <a:r>
            <a:rPr lang="sv-SE" sz="1100" b="1" i="0" u="sng">
              <a:solidFill>
                <a:schemeClr val="dk1"/>
              </a:solidFill>
              <a:effectLst/>
              <a:latin typeface="+mn-lt"/>
              <a:ea typeface="+mn-ea"/>
              <a:cs typeface="+mn-cs"/>
            </a:rPr>
            <a:t>Intäkter</a:t>
          </a:r>
          <a:r>
            <a:rPr lang="sv-SE" sz="1100" b="1" u="sng">
              <a:solidFill>
                <a:schemeClr val="dk1"/>
              </a:solidFill>
              <a:effectLst/>
              <a:latin typeface="+mn-lt"/>
              <a:ea typeface="+mn-ea"/>
              <a:cs typeface="+mn-cs"/>
            </a:rPr>
            <a:t> </a:t>
          </a:r>
          <a:endParaRPr lang="sv-SE">
            <a:effectLst/>
          </a:endParaRPr>
        </a:p>
        <a:p>
          <a:r>
            <a:rPr lang="sv-SE" sz="1100" b="0" i="0">
              <a:solidFill>
                <a:schemeClr val="dk1"/>
              </a:solidFill>
              <a:effectLst/>
              <a:latin typeface="+mn-lt"/>
              <a:ea typeface="+mn-ea"/>
              <a:cs typeface="+mn-cs"/>
            </a:rPr>
            <a:t>I mallen finns funktionen "Lägsta möjliga deltagaravgift". Den räknar ut vilken den lägsta möjliga deltagaravgiften är baserat på totala kostnader och antal deltagare utan att gå back.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Detta ska användas som ett stöd för att bestämma deltagaravgiften för kursen.</a:t>
          </a:r>
          <a:r>
            <a:rPr lang="sv-SE" sz="1100">
              <a:solidFill>
                <a:schemeClr val="dk1"/>
              </a:solidFill>
              <a:effectLst/>
              <a:latin typeface="+mn-lt"/>
              <a:ea typeface="+mn-ea"/>
              <a:cs typeface="+mn-cs"/>
            </a:rPr>
            <a:t> </a:t>
          </a:r>
        </a:p>
        <a:p>
          <a:endParaRPr lang="sv-SE">
            <a:effectLst/>
          </a:endParaRPr>
        </a:p>
        <a:p>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	</a:t>
          </a:r>
          <a:endParaRPr lang="sv-SE">
            <a:effectLst/>
          </a:endParaRP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133350</xdr:rowOff>
    </xdr:from>
    <xdr:to>
      <xdr:col>13</xdr:col>
      <xdr:colOff>400050</xdr:colOff>
      <xdr:row>45</xdr:row>
      <xdr:rowOff>133350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76200" y="133350"/>
          <a:ext cx="8743950" cy="81438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Denna budgetmall är tänkt som ett stöd för kursteam för att ta fram en budget för just sin kursomgång. Budgetmallen är uppdelad i två flikar, en för deltagare och en för kursteam. </a:t>
          </a: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Syftet med detta är att särskilja kostnaderna för deltagare och kursteam då det enligt Folkbildningsrådets regler för folkhögskolor inte är tillåtet att ta betalt för utbildning. Därför ska kursdeltagarna endast bära sina egna kostnader och inte kursteamets. Kursteamets kostnader står Scouternas folkhögskola för. </a:t>
          </a:r>
        </a:p>
        <a:p>
          <a:endParaRPr lang="sv-SE">
            <a:effectLst/>
          </a:endParaRPr>
        </a:p>
        <a:p>
          <a:r>
            <a:rPr lang="sv-SE" sz="1100">
              <a:solidFill>
                <a:schemeClr val="dk1"/>
              </a:solidFill>
              <a:effectLst/>
              <a:latin typeface="+mn-lt"/>
              <a:ea typeface="+mn-ea"/>
              <a:cs typeface="+mn-cs"/>
            </a:rPr>
            <a:t>Precis som att vi eftersträvar att deltagaravgifterna bör hållas låga så är det önskvärt att sträva efter att hålla nere kostnaderna för kursteamet då folkhögskolan får begränsade bidrag för att bedriva all verksamhet. </a:t>
          </a:r>
          <a:endParaRPr lang="sv-SE">
            <a:effectLst/>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Budgetmallen är uppbyggd så att ni ska fylla i de rutor som är grönmarkerade, övriga rutor är låsta och kan inte redigeras. Mallen räknar sedan ut totalbeloppen genom förinställda formler. De kontonummer som står innan kostnaderna ska användas då fakturor godkänns av uppdragsgivaren. Eventuella övriga behov som inte finns förifyllt i mallen ska tas med er utbildningsgrupp. </a:t>
          </a:r>
        </a:p>
        <a:p>
          <a:endParaRPr lang="sv-SE" sz="1100">
            <a:solidFill>
              <a:schemeClr val="dk1"/>
            </a:solidFill>
            <a:effectLst/>
            <a:latin typeface="+mn-lt"/>
            <a:ea typeface="+mn-ea"/>
            <a:cs typeface="+mn-cs"/>
          </a:endParaRPr>
        </a:p>
        <a:p>
          <a:r>
            <a:rPr lang="sv-SE" sz="1100" b="1" i="1">
              <a:solidFill>
                <a:schemeClr val="dk1"/>
              </a:solidFill>
              <a:effectLst/>
              <a:latin typeface="+mn-lt"/>
              <a:ea typeface="+mn-ea"/>
              <a:cs typeface="+mn-cs"/>
            </a:rPr>
            <a:t>Obs! </a:t>
          </a:r>
          <a:r>
            <a:rPr lang="sv-SE" sz="1100" b="0" i="1">
              <a:solidFill>
                <a:schemeClr val="dk1"/>
              </a:solidFill>
              <a:effectLst/>
              <a:latin typeface="+mn-lt"/>
              <a:ea typeface="+mn-ea"/>
              <a:cs typeface="+mn-cs"/>
            </a:rPr>
            <a:t>Var noga med</a:t>
          </a:r>
          <a:r>
            <a:rPr lang="sv-SE" sz="1100" b="0" i="1" baseline="0">
              <a:solidFill>
                <a:schemeClr val="dk1"/>
              </a:solidFill>
              <a:effectLst/>
              <a:latin typeface="+mn-lt"/>
              <a:ea typeface="+mn-ea"/>
              <a:cs typeface="+mn-cs"/>
            </a:rPr>
            <a:t> att använda rätt referenskod (XX------) vid utläggsredovisningar/faktureringar till folkhögskolan. Hör med din utbildningsgrupp vilken referens du ska använda.</a:t>
          </a:r>
          <a:endParaRPr lang="sv-SE" sz="1100" b="0" i="1">
            <a:solidFill>
              <a:schemeClr val="dk1"/>
            </a:solidFill>
            <a:effectLst/>
            <a:latin typeface="+mn-lt"/>
            <a:ea typeface="+mn-ea"/>
            <a:cs typeface="+mn-cs"/>
          </a:endParaRPr>
        </a:p>
        <a:p>
          <a:endParaRPr lang="sv-SE">
            <a:effectLst/>
          </a:endParaRPr>
        </a:p>
        <a:p>
          <a:r>
            <a:rPr lang="sv-SE" sz="1100" b="1" u="sng">
              <a:solidFill>
                <a:schemeClr val="dk1"/>
              </a:solidFill>
              <a:effectLst/>
              <a:latin typeface="+mn-lt"/>
              <a:ea typeface="+mn-ea"/>
              <a:cs typeface="+mn-cs"/>
            </a:rPr>
            <a:t>Kursteamsflik</a:t>
          </a:r>
          <a:endParaRPr lang="sv-SE">
            <a:effectLst/>
          </a:endParaRPr>
        </a:p>
        <a:p>
          <a:r>
            <a:rPr lang="sv-SE" sz="1100">
              <a:solidFill>
                <a:schemeClr val="dk1"/>
              </a:solidFill>
              <a:effectLst/>
              <a:latin typeface="+mn-lt"/>
              <a:ea typeface="+mn-ea"/>
              <a:cs typeface="+mn-cs"/>
            </a:rPr>
            <a:t>I kursteamsfliken fyller ni i alla kostnader som avser kursteamet. Alla kostnader fylls i per teammedlem. Anledningen till detta  är att det ska vara lätt kunna ändra i kursbudgeten beroende på antal utbildare samt att kunna jämföra kostnader mellan olika kurser. </a:t>
          </a:r>
          <a:r>
            <a:rPr lang="sv-SE" sz="1100" baseline="0">
              <a:solidFill>
                <a:schemeClr val="dk1"/>
              </a:solidFill>
              <a:effectLst/>
              <a:latin typeface="+mn-lt"/>
              <a:ea typeface="+mn-ea"/>
              <a:cs typeface="+mn-cs"/>
            </a:rPr>
            <a:t> Observera att hela kursen för teamet inkluderar förberedelse och utvärderingsdagar.</a:t>
          </a:r>
        </a:p>
        <a:p>
          <a:endParaRPr lang="sv-SE">
            <a:effectLst/>
          </a:endParaRPr>
        </a:p>
        <a:p>
          <a:r>
            <a:rPr lang="sv-SE" sz="1100" b="1" u="sng">
              <a:solidFill>
                <a:schemeClr val="dk1"/>
              </a:solidFill>
              <a:effectLst/>
              <a:latin typeface="+mn-lt"/>
              <a:ea typeface="+mn-ea"/>
              <a:cs typeface="+mn-cs"/>
            </a:rPr>
            <a:t>Material </a:t>
          </a:r>
          <a:endParaRPr lang="sv-SE">
            <a:effectLst/>
          </a:endParaRPr>
        </a:p>
        <a:p>
          <a:r>
            <a:rPr lang="sv-SE" sz="1100">
              <a:solidFill>
                <a:schemeClr val="dk1"/>
              </a:solidFill>
              <a:effectLst/>
              <a:latin typeface="+mn-lt"/>
              <a:ea typeface="+mn-ea"/>
              <a:cs typeface="+mn-cs"/>
            </a:rPr>
            <a:t>Fyll i kostnader per teammedlem för hela kursen, t ex utskrifter, anteckningsblock, hantverksmateriel. </a:t>
          </a:r>
        </a:p>
        <a:p>
          <a:endParaRPr lang="sv-SE">
            <a:effectLst/>
          </a:endParaRPr>
        </a:p>
        <a:p>
          <a:r>
            <a:rPr lang="sv-SE" sz="1100" b="1" u="sng">
              <a:solidFill>
                <a:schemeClr val="dk1"/>
              </a:solidFill>
              <a:effectLst/>
              <a:latin typeface="+mn-lt"/>
              <a:ea typeface="+mn-ea"/>
              <a:cs typeface="+mn-cs"/>
            </a:rPr>
            <a:t>Logi </a:t>
          </a:r>
          <a:endParaRPr lang="sv-SE">
            <a:effectLst/>
          </a:endParaRPr>
        </a:p>
        <a:p>
          <a:r>
            <a:rPr lang="sv-SE" sz="1100">
              <a:solidFill>
                <a:schemeClr val="dk1"/>
              </a:solidFill>
              <a:effectLst/>
              <a:latin typeface="+mn-lt"/>
              <a:ea typeface="+mn-ea"/>
              <a:cs typeface="+mn-cs"/>
            </a:rPr>
            <a:t>Fyll i kostnader per teammedlem och dygn för hela kursen. </a:t>
          </a:r>
        </a:p>
        <a:p>
          <a:endParaRPr lang="sv-SE">
            <a:effectLst/>
          </a:endParaRPr>
        </a:p>
        <a:p>
          <a:r>
            <a:rPr lang="sv-SE" sz="1100" b="1" u="sng">
              <a:solidFill>
                <a:schemeClr val="dk1"/>
              </a:solidFill>
              <a:effectLst/>
              <a:latin typeface="+mn-lt"/>
              <a:ea typeface="+mn-ea"/>
              <a:cs typeface="+mn-cs"/>
            </a:rPr>
            <a:t>Resor </a:t>
          </a:r>
          <a:endParaRPr lang="sv-SE">
            <a:effectLst/>
          </a:endParaRPr>
        </a:p>
        <a:p>
          <a:r>
            <a:rPr lang="sv-SE" sz="1100">
              <a:solidFill>
                <a:schemeClr val="dk1"/>
              </a:solidFill>
              <a:effectLst/>
              <a:latin typeface="+mn-lt"/>
              <a:ea typeface="+mn-ea"/>
              <a:cs typeface="+mn-cs"/>
            </a:rPr>
            <a:t>Här läggs antalet resor, enkel väg. Reseschablon</a:t>
          </a:r>
          <a:r>
            <a:rPr lang="sv-SE" sz="1100" baseline="0">
              <a:solidFill>
                <a:schemeClr val="dk1"/>
              </a:solidFill>
              <a:effectLst/>
              <a:latin typeface="+mn-lt"/>
              <a:ea typeface="+mn-ea"/>
              <a:cs typeface="+mn-cs"/>
            </a:rPr>
            <a:t> om 900:- tur &amp; retur används. Tåg i 2:a klass avses.</a:t>
          </a:r>
          <a:br>
            <a:rPr lang="sv-SE" sz="1100" baseline="0">
              <a:solidFill>
                <a:schemeClr val="dk1"/>
              </a:solidFill>
              <a:effectLst/>
              <a:latin typeface="+mn-lt"/>
              <a:ea typeface="+mn-ea"/>
              <a:cs typeface="+mn-cs"/>
            </a:rPr>
          </a:br>
          <a:r>
            <a:rPr lang="sv-SE" sz="1100" baseline="0">
              <a:solidFill>
                <a:schemeClr val="dk1"/>
              </a:solidFill>
              <a:effectLst/>
              <a:latin typeface="+mn-lt"/>
              <a:ea typeface="+mn-ea"/>
              <a:cs typeface="+mn-cs"/>
            </a:rPr>
            <a:t>Var ute i god tid vid bokande av resor, då det väsentligt minskar kostnaderna och följ Scouternas resepolicy.</a:t>
          </a:r>
        </a:p>
        <a:p>
          <a:endParaRPr lang="sv-SE">
            <a:effectLst/>
          </a:endParaRPr>
        </a:p>
        <a:p>
          <a:r>
            <a:rPr lang="sv-SE" sz="1100" b="1" u="sng">
              <a:solidFill>
                <a:schemeClr val="dk1"/>
              </a:solidFill>
              <a:effectLst/>
              <a:latin typeface="+mn-lt"/>
              <a:ea typeface="+mn-ea"/>
              <a:cs typeface="+mn-cs"/>
            </a:rPr>
            <a:t>Fordonshyra arrangemang</a:t>
          </a:r>
          <a:endParaRPr lang="sv-SE">
            <a:effectLst/>
          </a:endParaRPr>
        </a:p>
        <a:p>
          <a:r>
            <a:rPr lang="sv-SE" sz="1100">
              <a:solidFill>
                <a:schemeClr val="dk1"/>
              </a:solidFill>
              <a:effectLst/>
              <a:latin typeface="+mn-lt"/>
              <a:ea typeface="+mn-ea"/>
              <a:cs typeface="+mn-cs"/>
            </a:rPr>
            <a:t>Här</a:t>
          </a:r>
          <a:r>
            <a:rPr lang="sv-SE" sz="1100" baseline="0">
              <a:solidFill>
                <a:schemeClr val="dk1"/>
              </a:solidFill>
              <a:effectLst/>
              <a:latin typeface="+mn-lt"/>
              <a:ea typeface="+mn-ea"/>
              <a:cs typeface="+mn-cs"/>
            </a:rPr>
            <a:t> läggs kostnad för eventuell hyrfordon, inklusive drivmedel.</a:t>
          </a:r>
        </a:p>
        <a:p>
          <a:endParaRPr lang="sv-SE">
            <a:effectLst/>
          </a:endParaRPr>
        </a:p>
        <a:p>
          <a:r>
            <a:rPr lang="sv-SE" sz="1100" b="1" u="sng">
              <a:solidFill>
                <a:schemeClr val="dk1"/>
              </a:solidFill>
              <a:effectLst/>
              <a:latin typeface="+mn-lt"/>
              <a:ea typeface="+mn-ea"/>
              <a:cs typeface="+mn-cs"/>
            </a:rPr>
            <a:t>Mat </a:t>
          </a:r>
          <a:endParaRPr lang="sv-SE">
            <a:effectLst/>
          </a:endParaRPr>
        </a:p>
        <a:p>
          <a:r>
            <a:rPr lang="sv-SE" sz="1100">
              <a:solidFill>
                <a:schemeClr val="dk1"/>
              </a:solidFill>
              <a:effectLst/>
              <a:latin typeface="+mn-lt"/>
              <a:ea typeface="+mn-ea"/>
              <a:cs typeface="+mn-cs"/>
            </a:rPr>
            <a:t>Kostnaden beräknas per teammedlem och dygn. Ett riktmärke kan vara att lägga 230 kr/dygn och då ingår både frukost, lunch, fika samt middag och kvällsfika. </a:t>
          </a:r>
          <a:endParaRPr lang="sv-SE">
            <a:effectLst/>
          </a:endParaRPr>
        </a:p>
        <a:p>
          <a:endParaRPr lang="sv-SE" sz="1100" b="1" u="sng">
            <a:solidFill>
              <a:schemeClr val="dk1"/>
            </a:solidFill>
            <a:effectLst/>
            <a:latin typeface="+mn-lt"/>
            <a:ea typeface="+mn-ea"/>
            <a:cs typeface="+mn-cs"/>
          </a:endParaRPr>
        </a:p>
        <a:p>
          <a:r>
            <a:rPr lang="sv-SE" sz="1100" b="1" u="sng">
              <a:solidFill>
                <a:schemeClr val="dk1"/>
              </a:solidFill>
              <a:effectLst/>
              <a:latin typeface="+mn-lt"/>
              <a:ea typeface="+mn-ea"/>
              <a:cs typeface="+mn-cs"/>
            </a:rPr>
            <a:t>Mil</a:t>
          </a:r>
          <a:endParaRPr lang="sv-SE">
            <a:effectLst/>
          </a:endParaRPr>
        </a:p>
        <a:p>
          <a:r>
            <a:rPr lang="sv-SE" sz="1100">
              <a:solidFill>
                <a:schemeClr val="dk1"/>
              </a:solidFill>
              <a:effectLst/>
              <a:latin typeface="+mn-lt"/>
              <a:ea typeface="+mn-ea"/>
              <a:cs typeface="+mn-cs"/>
            </a:rPr>
            <a:t>Här läggs antal mil (observera 10 km) som körts med privat fordon. Milersättning</a:t>
          </a:r>
          <a:r>
            <a:rPr lang="sv-SE" sz="1100" baseline="0">
              <a:solidFill>
                <a:schemeClr val="dk1"/>
              </a:solidFill>
              <a:effectLst/>
              <a:latin typeface="+mn-lt"/>
              <a:ea typeface="+mn-ea"/>
              <a:cs typeface="+mn-cs"/>
            </a:rPr>
            <a:t> är för närvarande 25 kr/mil.</a:t>
          </a:r>
          <a:endParaRPr lang="sv-SE" sz="1100">
            <a:solidFill>
              <a:schemeClr val="dk1"/>
            </a:solidFill>
            <a:effectLst/>
            <a:latin typeface="+mn-lt"/>
            <a:ea typeface="+mn-ea"/>
            <a:cs typeface="+mn-cs"/>
          </a:endParaRPr>
        </a:p>
        <a:p>
          <a:endParaRPr lang="sv-SE">
            <a:effectLst/>
          </a:endParaRPr>
        </a:p>
        <a:p>
          <a:r>
            <a:rPr lang="sv-SE" sz="1100" b="1" u="sng">
              <a:solidFill>
                <a:schemeClr val="dk1"/>
              </a:solidFill>
              <a:effectLst/>
              <a:latin typeface="+mn-lt"/>
              <a:ea typeface="+mn-ea"/>
              <a:cs typeface="+mn-cs"/>
            </a:rPr>
            <a:t>Eventuell</a:t>
          </a:r>
          <a:r>
            <a:rPr lang="sv-SE" sz="1100" b="1" u="sng" baseline="0">
              <a:solidFill>
                <a:schemeClr val="dk1"/>
              </a:solidFill>
              <a:effectLst/>
              <a:latin typeface="+mn-lt"/>
              <a:ea typeface="+mn-ea"/>
              <a:cs typeface="+mn-cs"/>
            </a:rPr>
            <a:t> g</a:t>
          </a:r>
          <a:r>
            <a:rPr lang="sv-SE" sz="1100" b="1" u="sng">
              <a:solidFill>
                <a:schemeClr val="dk1"/>
              </a:solidFill>
              <a:effectLst/>
              <a:latin typeface="+mn-lt"/>
              <a:ea typeface="+mn-ea"/>
              <a:cs typeface="+mn-cs"/>
            </a:rPr>
            <a:t>åva till kursteam</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Ibland kan det vara</a:t>
          </a:r>
          <a:r>
            <a:rPr lang="sv-SE" sz="1100" baseline="0">
              <a:solidFill>
                <a:schemeClr val="dk1"/>
              </a:solidFill>
              <a:effectLst/>
              <a:latin typeface="+mn-lt"/>
              <a:ea typeface="+mn-ea"/>
              <a:cs typeface="+mn-cs"/>
            </a:rPr>
            <a:t> lämpligt med en mindre gåva för att stärka enskilda utbildare eller utbildarteam. </a:t>
          </a:r>
          <a:r>
            <a:rPr lang="sv-SE" sz="1100" i="0" baseline="0">
              <a:solidFill>
                <a:schemeClr val="dk1"/>
              </a:solidFill>
              <a:effectLst/>
              <a:latin typeface="+mn-lt"/>
              <a:ea typeface="+mn-ea"/>
              <a:cs typeface="+mn-cs"/>
            </a:rPr>
            <a:t>Kontrollera med er uppdragsgivare för budgetutrymme.</a:t>
          </a:r>
          <a:endParaRPr lang="sv-SE" i="0">
            <a:effectLst/>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
  <sheetViews>
    <sheetView topLeftCell="A36"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31"/>
  <sheetViews>
    <sheetView topLeftCell="A4" workbookViewId="0">
      <selection activeCell="C16" sqref="C16"/>
    </sheetView>
  </sheetViews>
  <sheetFormatPr defaultColWidth="9.140625" defaultRowHeight="15" x14ac:dyDescent="0.25"/>
  <cols>
    <col min="1" max="1" width="9.140625" style="17"/>
    <col min="2" max="2" width="21.5703125" style="1" customWidth="1"/>
    <col min="3" max="3" width="14.140625" style="1" customWidth="1"/>
    <col min="4" max="4" width="9.140625" style="1"/>
    <col min="5" max="5" width="25" style="1" customWidth="1"/>
    <col min="6" max="6" width="11.42578125" style="1" customWidth="1"/>
    <col min="7" max="8" width="9.140625" style="1"/>
    <col min="9" max="9" width="25.85546875" style="1" customWidth="1"/>
    <col min="10" max="16384" width="9.140625" style="1"/>
  </cols>
  <sheetData>
    <row r="1" spans="1:9" ht="21" x14ac:dyDescent="0.35">
      <c r="A1" s="34" t="s">
        <v>45</v>
      </c>
      <c r="B1" s="35"/>
      <c r="C1" s="35"/>
      <c r="D1" s="33"/>
      <c r="E1" s="35"/>
      <c r="F1" s="35"/>
      <c r="G1" s="38"/>
    </row>
    <row r="2" spans="1:9" ht="15.75" x14ac:dyDescent="0.25">
      <c r="A2" s="37" t="s">
        <v>44</v>
      </c>
      <c r="B2" s="36"/>
      <c r="C2" s="36"/>
      <c r="D2" s="33"/>
      <c r="E2" s="35"/>
      <c r="F2" s="35"/>
      <c r="G2" s="38"/>
    </row>
    <row r="3" spans="1:9" ht="15.75" x14ac:dyDescent="0.25">
      <c r="A3" s="44"/>
      <c r="B3" s="45"/>
      <c r="C3" s="45"/>
      <c r="D3" s="17"/>
      <c r="G3" s="38"/>
    </row>
    <row r="4" spans="1:9" ht="15.75" x14ac:dyDescent="0.25">
      <c r="A4" s="57" t="s">
        <v>0</v>
      </c>
      <c r="B4" s="58"/>
      <c r="C4" s="62"/>
      <c r="D4" s="62"/>
      <c r="E4" s="62"/>
    </row>
    <row r="5" spans="1:9" ht="15.75" x14ac:dyDescent="0.25">
      <c r="A5" s="57" t="s">
        <v>1</v>
      </c>
      <c r="B5" s="58"/>
      <c r="C5" s="62"/>
      <c r="D5" s="62"/>
      <c r="E5" s="62"/>
    </row>
    <row r="8" spans="1:9" ht="15.75" x14ac:dyDescent="0.25">
      <c r="A8" s="4"/>
      <c r="B8" s="60" t="s">
        <v>2</v>
      </c>
      <c r="C8" s="61"/>
      <c r="E8" s="3" t="s">
        <v>46</v>
      </c>
      <c r="F8" s="21"/>
      <c r="H8" s="49" t="s">
        <v>29</v>
      </c>
      <c r="I8" s="50"/>
    </row>
    <row r="9" spans="1:9" ht="15.75" customHeight="1" thickBot="1" x14ac:dyDescent="0.3">
      <c r="A9" s="32"/>
      <c r="B9" s="5" t="s">
        <v>3</v>
      </c>
      <c r="C9" s="11">
        <f>SUM(F8*F11)</f>
        <v>0</v>
      </c>
      <c r="E9" s="3" t="s">
        <v>21</v>
      </c>
      <c r="F9" s="21"/>
      <c r="H9" s="51"/>
      <c r="I9" s="52"/>
    </row>
    <row r="10" spans="1:9" ht="15.75" x14ac:dyDescent="0.25">
      <c r="A10" s="43"/>
      <c r="B10" s="7" t="s">
        <v>4</v>
      </c>
      <c r="C10" s="12">
        <f>C9</f>
        <v>0</v>
      </c>
      <c r="E10" s="3" t="s">
        <v>22</v>
      </c>
      <c r="F10" s="21"/>
      <c r="H10" s="53"/>
      <c r="I10" s="54"/>
    </row>
    <row r="11" spans="1:9" x14ac:dyDescent="0.25">
      <c r="A11" s="4"/>
      <c r="B11" s="3"/>
      <c r="C11" s="10"/>
      <c r="E11" s="3" t="s">
        <v>23</v>
      </c>
      <c r="F11" s="22"/>
      <c r="H11" s="55" t="e">
        <f>SUM(C21/F8)</f>
        <v>#DIV/0!</v>
      </c>
      <c r="I11" s="56"/>
    </row>
    <row r="12" spans="1:9" ht="15" customHeight="1" x14ac:dyDescent="0.25">
      <c r="A12" s="4"/>
      <c r="B12" s="60" t="s">
        <v>5</v>
      </c>
      <c r="C12" s="61"/>
    </row>
    <row r="13" spans="1:9" x14ac:dyDescent="0.25">
      <c r="A13" s="4">
        <v>4210</v>
      </c>
      <c r="B13" s="3" t="s">
        <v>6</v>
      </c>
      <c r="C13" s="10">
        <f>F26</f>
        <v>0</v>
      </c>
      <c r="F13" s="2" t="s">
        <v>26</v>
      </c>
    </row>
    <row r="14" spans="1:9" x14ac:dyDescent="0.25">
      <c r="A14" s="4">
        <v>4215</v>
      </c>
      <c r="B14" s="3" t="s">
        <v>7</v>
      </c>
      <c r="C14" s="10">
        <f>L26</f>
        <v>0</v>
      </c>
      <c r="E14" s="3" t="s">
        <v>24</v>
      </c>
      <c r="F14" s="22"/>
    </row>
    <row r="15" spans="1:9" x14ac:dyDescent="0.25">
      <c r="A15" s="4">
        <v>4220</v>
      </c>
      <c r="B15" s="3" t="s">
        <v>8</v>
      </c>
      <c r="C15" s="10">
        <f>SUM(F8*F10*F14)</f>
        <v>0</v>
      </c>
      <c r="E15" s="3" t="s">
        <v>9</v>
      </c>
      <c r="F15" s="22"/>
    </row>
    <row r="16" spans="1:9" x14ac:dyDescent="0.25">
      <c r="A16" s="4">
        <v>4230</v>
      </c>
      <c r="B16" s="3" t="s">
        <v>9</v>
      </c>
      <c r="C16" s="10">
        <f>SUM(F8*F15)</f>
        <v>0</v>
      </c>
      <c r="E16" s="3" t="s">
        <v>25</v>
      </c>
      <c r="F16" s="22"/>
    </row>
    <row r="17" spans="1:12" x14ac:dyDescent="0.25">
      <c r="A17" s="4">
        <v>4240</v>
      </c>
      <c r="B17" s="3" t="s">
        <v>27</v>
      </c>
      <c r="C17" s="10">
        <f>SUM(F8*F9*F16)</f>
        <v>0</v>
      </c>
    </row>
    <row r="18" spans="1:12" ht="15.75" thickBot="1" x14ac:dyDescent="0.3">
      <c r="A18" s="32"/>
      <c r="B18" s="5"/>
      <c r="C18" s="11"/>
      <c r="E18" s="16" t="s">
        <v>28</v>
      </c>
      <c r="F18" s="16" t="s">
        <v>14</v>
      </c>
      <c r="H18" s="63" t="s">
        <v>16</v>
      </c>
      <c r="I18" s="64"/>
      <c r="J18" s="16" t="s">
        <v>18</v>
      </c>
      <c r="K18" s="16" t="s">
        <v>19</v>
      </c>
      <c r="L18" s="16" t="s">
        <v>14</v>
      </c>
    </row>
    <row r="19" spans="1:12" x14ac:dyDescent="0.25">
      <c r="A19" s="43"/>
      <c r="B19" s="6" t="s">
        <v>10</v>
      </c>
      <c r="C19" s="13">
        <f>SUM(C13:C17)</f>
        <v>0</v>
      </c>
      <c r="E19" s="21"/>
      <c r="F19" s="22"/>
      <c r="H19" s="24"/>
      <c r="I19" s="25"/>
      <c r="J19" s="23"/>
      <c r="K19" s="22"/>
      <c r="L19" s="15">
        <f>SUM(J19*K19)</f>
        <v>0</v>
      </c>
    </row>
    <row r="20" spans="1:12" ht="15.75" thickBot="1" x14ac:dyDescent="0.3">
      <c r="A20" s="32"/>
      <c r="B20" s="5" t="s">
        <v>11</v>
      </c>
      <c r="C20" s="11">
        <f>SUM(C19*0.05)</f>
        <v>0</v>
      </c>
      <c r="E20" s="21"/>
      <c r="F20" s="22"/>
      <c r="H20" s="24"/>
      <c r="I20" s="25"/>
      <c r="J20" s="23"/>
      <c r="K20" s="22"/>
      <c r="L20" s="15">
        <f t="shared" ref="L20:L25" si="0">SUM(J20*K20)</f>
        <v>0</v>
      </c>
    </row>
    <row r="21" spans="1:12" ht="15.75" x14ac:dyDescent="0.25">
      <c r="A21" s="43"/>
      <c r="B21" s="7" t="s">
        <v>12</v>
      </c>
      <c r="C21" s="12">
        <f>SUM(C19:C20)</f>
        <v>0</v>
      </c>
      <c r="E21" s="21"/>
      <c r="F21" s="22"/>
      <c r="H21" s="24"/>
      <c r="I21" s="25"/>
      <c r="J21" s="23"/>
      <c r="K21" s="22"/>
      <c r="L21" s="15">
        <f t="shared" si="0"/>
        <v>0</v>
      </c>
    </row>
    <row r="22" spans="1:12" ht="15.75" thickBot="1" x14ac:dyDescent="0.3">
      <c r="A22" s="32"/>
      <c r="B22" s="5"/>
      <c r="C22" s="11"/>
      <c r="E22" s="21"/>
      <c r="F22" s="22"/>
      <c r="H22" s="24"/>
      <c r="I22" s="25"/>
      <c r="J22" s="23"/>
      <c r="K22" s="22"/>
      <c r="L22" s="15">
        <f t="shared" si="0"/>
        <v>0</v>
      </c>
    </row>
    <row r="23" spans="1:12" ht="15.75" x14ac:dyDescent="0.25">
      <c r="A23" s="43"/>
      <c r="B23" s="9" t="s">
        <v>13</v>
      </c>
      <c r="C23" s="14">
        <f>SUM(C10-C21)</f>
        <v>0</v>
      </c>
      <c r="E23" s="21"/>
      <c r="F23" s="22"/>
      <c r="H23" s="24"/>
      <c r="I23" s="25"/>
      <c r="J23" s="23"/>
      <c r="K23" s="22"/>
      <c r="L23" s="15">
        <f t="shared" si="0"/>
        <v>0</v>
      </c>
    </row>
    <row r="24" spans="1:12" x14ac:dyDescent="0.25">
      <c r="B24" s="59" t="s">
        <v>17</v>
      </c>
      <c r="C24" s="59"/>
      <c r="E24" s="21"/>
      <c r="F24" s="22"/>
      <c r="H24" s="24"/>
      <c r="I24" s="25"/>
      <c r="J24" s="23"/>
      <c r="K24" s="22"/>
      <c r="L24" s="15">
        <f t="shared" si="0"/>
        <v>0</v>
      </c>
    </row>
    <row r="25" spans="1:12" x14ac:dyDescent="0.25">
      <c r="E25" s="21"/>
      <c r="F25" s="22"/>
      <c r="H25" s="24"/>
      <c r="I25" s="25"/>
      <c r="J25" s="23"/>
      <c r="K25" s="22"/>
      <c r="L25" s="15">
        <f t="shared" si="0"/>
        <v>0</v>
      </c>
    </row>
    <row r="26" spans="1:12" x14ac:dyDescent="0.25">
      <c r="E26" s="16" t="s">
        <v>15</v>
      </c>
      <c r="F26" s="19">
        <f>SUM(F19:F25)</f>
        <v>0</v>
      </c>
      <c r="I26" s="8" t="s">
        <v>20</v>
      </c>
      <c r="J26" s="20">
        <f>SUM(J19:J25)</f>
        <v>0</v>
      </c>
      <c r="K26" s="18"/>
      <c r="L26" s="19">
        <f>SUM(L19:L25)</f>
        <v>0</v>
      </c>
    </row>
    <row r="31" spans="1:12" ht="14.25" customHeight="1" x14ac:dyDescent="0.25"/>
  </sheetData>
  <mergeCells count="10">
    <mergeCell ref="H8:I10"/>
    <mergeCell ref="H11:I11"/>
    <mergeCell ref="A4:B4"/>
    <mergeCell ref="A5:B5"/>
    <mergeCell ref="B24:C24"/>
    <mergeCell ref="B8:C8"/>
    <mergeCell ref="B12:C12"/>
    <mergeCell ref="C5:E5"/>
    <mergeCell ref="C4:E4"/>
    <mergeCell ref="H18:I1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
  <sheetViews>
    <sheetView topLeftCell="A13" workbookViewId="0">
      <selection activeCell="H50" sqref="H50"/>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G25"/>
  <sheetViews>
    <sheetView tabSelected="1" topLeftCell="A12" workbookViewId="0">
      <selection activeCell="J34" sqref="J34"/>
    </sheetView>
  </sheetViews>
  <sheetFormatPr defaultColWidth="9.140625" defaultRowHeight="15" x14ac:dyDescent="0.25"/>
  <cols>
    <col min="1" max="1" width="11.7109375" style="1" customWidth="1"/>
    <col min="2" max="2" width="30.5703125" style="1" customWidth="1"/>
    <col min="3" max="3" width="13.28515625" style="1" customWidth="1"/>
    <col min="4" max="4" width="7.85546875" style="17" customWidth="1"/>
    <col min="5" max="5" width="30" style="1" customWidth="1"/>
    <col min="6" max="6" width="12.85546875" style="1" customWidth="1"/>
    <col min="7" max="7" width="13.140625" style="38" customWidth="1"/>
    <col min="8" max="16384" width="9.140625" style="1"/>
  </cols>
  <sheetData>
    <row r="1" spans="1:6" ht="21" x14ac:dyDescent="0.35">
      <c r="A1" s="34" t="s">
        <v>30</v>
      </c>
      <c r="B1" s="35"/>
      <c r="C1" s="35"/>
      <c r="D1" s="33"/>
      <c r="E1" s="35"/>
      <c r="F1" s="35"/>
    </row>
    <row r="2" spans="1:6" ht="15.75" x14ac:dyDescent="0.25">
      <c r="A2" s="37" t="s">
        <v>44</v>
      </c>
      <c r="B2" s="36"/>
      <c r="C2" s="36"/>
      <c r="D2" s="33"/>
      <c r="E2" s="35"/>
      <c r="F2" s="35"/>
    </row>
    <row r="3" spans="1:6" ht="15.75" customHeight="1" x14ac:dyDescent="0.25"/>
    <row r="4" spans="1:6" ht="15.75" customHeight="1" x14ac:dyDescent="0.25"/>
    <row r="5" spans="1:6" x14ac:dyDescent="0.25">
      <c r="A5" s="46" t="s">
        <v>37</v>
      </c>
      <c r="B5" s="46"/>
      <c r="C5" s="47"/>
      <c r="E5" s="3" t="s">
        <v>34</v>
      </c>
      <c r="F5" s="21"/>
    </row>
    <row r="6" spans="1:6" ht="15" customHeight="1" x14ac:dyDescent="0.25">
      <c r="A6" s="4"/>
      <c r="B6" s="60" t="s">
        <v>5</v>
      </c>
      <c r="C6" s="61"/>
      <c r="E6" s="3" t="s">
        <v>21</v>
      </c>
      <c r="F6" s="21"/>
    </row>
    <row r="7" spans="1:6" x14ac:dyDescent="0.25">
      <c r="A7" s="4">
        <v>4210</v>
      </c>
      <c r="B7" s="3" t="s">
        <v>6</v>
      </c>
      <c r="C7" s="39">
        <f>F9</f>
        <v>0</v>
      </c>
      <c r="E7" s="3" t="s">
        <v>22</v>
      </c>
      <c r="F7" s="21"/>
    </row>
    <row r="8" spans="1:6" x14ac:dyDescent="0.25">
      <c r="A8" s="4">
        <v>4220</v>
      </c>
      <c r="B8" s="3" t="s">
        <v>8</v>
      </c>
      <c r="C8" s="39">
        <f>SUM(F10*F5*F7)</f>
        <v>0</v>
      </c>
      <c r="F8" s="28"/>
    </row>
    <row r="9" spans="1:6" x14ac:dyDescent="0.25">
      <c r="A9" s="4">
        <v>4230</v>
      </c>
      <c r="B9" s="3" t="s">
        <v>9</v>
      </c>
      <c r="C9" s="39">
        <f>SUM(F11)</f>
        <v>0</v>
      </c>
      <c r="E9" s="3" t="s">
        <v>36</v>
      </c>
      <c r="F9" s="48">
        <f>F25</f>
        <v>0</v>
      </c>
    </row>
    <row r="10" spans="1:6" x14ac:dyDescent="0.25">
      <c r="A10" s="4">
        <v>4235</v>
      </c>
      <c r="B10" s="3" t="s">
        <v>31</v>
      </c>
      <c r="C10" s="39">
        <f>SUM(F12)</f>
        <v>0</v>
      </c>
      <c r="E10" s="3" t="s">
        <v>41</v>
      </c>
      <c r="F10" s="30"/>
    </row>
    <row r="11" spans="1:6" x14ac:dyDescent="0.25">
      <c r="A11" s="4">
        <v>4240</v>
      </c>
      <c r="B11" s="3" t="s">
        <v>27</v>
      </c>
      <c r="C11" s="39">
        <f>SUM(F13*F5*F6)</f>
        <v>0</v>
      </c>
      <c r="E11" s="3" t="s">
        <v>39</v>
      </c>
      <c r="F11" s="30"/>
    </row>
    <row r="12" spans="1:6" x14ac:dyDescent="0.25">
      <c r="A12" s="31">
        <v>6997</v>
      </c>
      <c r="B12" s="27" t="s">
        <v>32</v>
      </c>
      <c r="C12" s="40">
        <f>SUM(F5*F15)</f>
        <v>0</v>
      </c>
      <c r="E12" s="3" t="s">
        <v>35</v>
      </c>
      <c r="F12" s="30"/>
    </row>
    <row r="13" spans="1:6" ht="15.75" thickBot="1" x14ac:dyDescent="0.3">
      <c r="A13" s="32">
        <v>7331</v>
      </c>
      <c r="B13" s="5" t="s">
        <v>33</v>
      </c>
      <c r="C13" s="41">
        <f>SUM(F14*25)</f>
        <v>0</v>
      </c>
      <c r="E13" s="3" t="s">
        <v>40</v>
      </c>
      <c r="F13" s="30"/>
    </row>
    <row r="14" spans="1:6" ht="15.75" x14ac:dyDescent="0.25">
      <c r="A14" s="33"/>
      <c r="B14" s="26" t="s">
        <v>12</v>
      </c>
      <c r="C14" s="42">
        <f>SUM(C7:C13)</f>
        <v>0</v>
      </c>
      <c r="E14" s="3" t="s">
        <v>42</v>
      </c>
      <c r="F14" s="21"/>
    </row>
    <row r="15" spans="1:6" x14ac:dyDescent="0.25">
      <c r="C15" s="38"/>
      <c r="E15" s="3" t="s">
        <v>38</v>
      </c>
      <c r="F15" s="30"/>
    </row>
    <row r="16" spans="1:6" x14ac:dyDescent="0.25">
      <c r="F16" s="28"/>
    </row>
    <row r="17" spans="5:6" x14ac:dyDescent="0.25">
      <c r="E17" s="16" t="s">
        <v>43</v>
      </c>
      <c r="F17" s="29" t="s">
        <v>14</v>
      </c>
    </row>
    <row r="18" spans="5:6" x14ac:dyDescent="0.25">
      <c r="E18" s="21"/>
      <c r="F18" s="30"/>
    </row>
    <row r="19" spans="5:6" x14ac:dyDescent="0.25">
      <c r="E19" s="21"/>
      <c r="F19" s="30"/>
    </row>
    <row r="20" spans="5:6" x14ac:dyDescent="0.25">
      <c r="E20" s="21"/>
      <c r="F20" s="30"/>
    </row>
    <row r="21" spans="5:6" x14ac:dyDescent="0.25">
      <c r="E21" s="21"/>
      <c r="F21" s="30"/>
    </row>
    <row r="22" spans="5:6" x14ac:dyDescent="0.25">
      <c r="E22" s="21"/>
      <c r="F22" s="30"/>
    </row>
    <row r="23" spans="5:6" x14ac:dyDescent="0.25">
      <c r="E23" s="21"/>
      <c r="F23" s="30"/>
    </row>
    <row r="24" spans="5:6" x14ac:dyDescent="0.25">
      <c r="E24" s="21"/>
      <c r="F24" s="30"/>
    </row>
    <row r="25" spans="5:6" x14ac:dyDescent="0.25">
      <c r="E25" s="16" t="s">
        <v>15</v>
      </c>
      <c r="F25" s="19">
        <f>SUM(F18:F24)</f>
        <v>0</v>
      </c>
    </row>
  </sheetData>
  <sheetProtection algorithmName="SHA-512" hashValue="MVKcOuvRTNCBVDVefOUpL4Bn11NKw3K5fVVX5TkrfLksMa9DeQ0IK49AJ0X/ZLz/U3S7ZgyDHMlqjLk/cfsklw==" saltValue="GCUuL6REUGtRKg5JVmsxgQ==" spinCount="100000" sheet="1" objects="1" scenarios="1"/>
  <mergeCells count="1">
    <mergeCell ref="B6:C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Instruktioner deltagare</vt:lpstr>
      <vt:lpstr>Deltagare</vt:lpstr>
      <vt:lpstr>Instuktioner kursteam</vt:lpstr>
      <vt:lpstr>Kursteam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 Bata</dc:creator>
  <cp:lastModifiedBy>Hanna Bata</cp:lastModifiedBy>
  <dcterms:created xsi:type="dcterms:W3CDTF">2019-12-19T08:53:32Z</dcterms:created>
  <dcterms:modified xsi:type="dcterms:W3CDTF">2023-10-02T10:12:56Z</dcterms:modified>
</cp:coreProperties>
</file>